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rch\Quotes 22\2022 Quote Analysis\Spec's RFP\"/>
    </mc:Choice>
  </mc:AlternateContent>
  <xr:revisionPtr revIDLastSave="0" documentId="13_ncr:1_{CF4B5C74-355E-4E64-A36A-0EC7726E70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</calcChain>
</file>

<file path=xl/sharedStrings.xml><?xml version="1.0" encoding="utf-8"?>
<sst xmlns="http://schemas.openxmlformats.org/spreadsheetml/2006/main" count="22" uniqueCount="22">
  <si>
    <r>
      <rPr>
        <b/>
        <sz val="13"/>
        <rFont val="Arial"/>
        <family val="2"/>
      </rPr>
      <t>Bid Tabulation Sheet</t>
    </r>
  </si>
  <si>
    <r>
      <rPr>
        <b/>
        <sz val="14"/>
        <rFont val="Calibri"/>
        <family val="2"/>
      </rPr>
      <t>Contractor Name:</t>
    </r>
  </si>
  <si>
    <r>
      <rPr>
        <b/>
        <sz val="14"/>
        <rFont val="Arial"/>
        <family val="2"/>
      </rPr>
      <t>Base BID:</t>
    </r>
  </si>
  <si>
    <r>
      <rPr>
        <b/>
        <sz val="9"/>
        <rFont val="Arial"/>
        <family val="2"/>
      </rPr>
      <t>Alternate BID Numbers:</t>
    </r>
  </si>
  <si>
    <r>
      <rPr>
        <sz val="8"/>
        <rFont val="Arial"/>
        <family val="2"/>
      </rPr>
      <t>Alternate No. 1: ADD - Accent Exterior Soffit Lighting</t>
    </r>
  </si>
  <si>
    <r>
      <rPr>
        <sz val="8"/>
        <rFont val="Arial"/>
        <family val="2"/>
      </rPr>
      <t>Alternate No. 2 DEDUCT - Exterior Façade material change</t>
    </r>
  </si>
  <si>
    <r>
      <rPr>
        <sz val="8"/>
        <rFont val="Arial"/>
        <family val="2"/>
      </rPr>
      <t>Alternate No. 3 DEDUCT - 2nd and 3rd floor build-outs</t>
    </r>
  </si>
  <si>
    <r>
      <rPr>
        <sz val="8"/>
        <rFont val="Arial"/>
        <family val="2"/>
      </rPr>
      <t>Alternate No 4. DEDUCT - Finish flooring and ceiling change</t>
    </r>
  </si>
  <si>
    <r>
      <rPr>
        <sz val="8"/>
        <rFont val="Arial"/>
        <family val="2"/>
      </rPr>
      <t>Alternate No 5. ADD - Change to automatic shading devices</t>
    </r>
  </si>
  <si>
    <r>
      <rPr>
        <sz val="8"/>
        <rFont val="Arial"/>
        <family val="2"/>
      </rPr>
      <t>Alternate No 6. DEDUCT - 3rd Floor buildout  (Communications)</t>
    </r>
  </si>
  <si>
    <r>
      <rPr>
        <sz val="8"/>
        <rFont val="Arial"/>
        <family val="2"/>
      </rPr>
      <t>Alternate No 8. ADD - Rooftop mechanical  screening</t>
    </r>
  </si>
  <si>
    <r>
      <rPr>
        <sz val="8"/>
        <rFont val="Arial"/>
        <family val="2"/>
      </rPr>
      <t>Alternate No 9. DEDUCT - Award contract within 10 days</t>
    </r>
  </si>
  <si>
    <r>
      <rPr>
        <sz val="8"/>
        <rFont val="Arial"/>
        <family val="2"/>
      </rPr>
      <t>Alternate No 10. DEDUCT - change within dispatch &amp; Generator Area</t>
    </r>
  </si>
  <si>
    <r>
      <rPr>
        <b/>
        <sz val="9"/>
        <rFont val="Arial"/>
        <family val="2"/>
      </rPr>
      <t>UNIT PRICING</t>
    </r>
  </si>
  <si>
    <r>
      <rPr>
        <sz val="8"/>
        <rFont val="Arial"/>
        <family val="2"/>
      </rPr>
      <t>1. Cubic Yard - Rock Excavation</t>
    </r>
  </si>
  <si>
    <t>Wellness Center Renovation and Addition</t>
  </si>
  <si>
    <t>Due 10-7-21/2PM/Local Time</t>
  </si>
  <si>
    <t>Alternate No 7. DEDUCT - Moss wall</t>
  </si>
  <si>
    <t>Danco</t>
  </si>
  <si>
    <t xml:space="preserve">Deig </t>
  </si>
  <si>
    <t>Empire</t>
  </si>
  <si>
    <t>Garmong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</si>
</sst>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13"/>
      <name val="Arial"/>
      <family val="2"/>
    </font>
    <font>
      <sz val="13"/>
      <name val="Arial"/>
      <family val="2"/>
    </font>
    <font>
      <b/>
      <sz val="14"/>
      <name val="Calibri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96969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center" vertical="top" wrapText="1"/>
    </xf>
    <xf numFmtId="4" fontId="7" fillId="0" borderId="4" xfId="0" applyNumberFormat="1" applyFont="1" applyFill="1" applyBorder="1" applyAlignment="1">
      <alignment horizontal="center" vertical="top" wrapText="1"/>
    </xf>
    <xf numFmtId="4" fontId="7" fillId="0" borderId="5" xfId="0" applyNumberFormat="1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4" fontId="0" fillId="2" borderId="4" xfId="0" applyNumberForma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"/>
  <sheetViews>
    <sheetView tabSelected="1" workbookViewId="0"/>
  </sheetViews>
  <sheetFormatPr defaultRowHeight="12.75" x14ac:dyDescent="0.2"/>
  <cols>
    <col min="1" max="1" width="34.83203125" customWidth="1"/>
    <col min="2" max="2" width="31.6640625" bestFit="1" customWidth="1"/>
    <col min="3" max="5" width="24.5" customWidth="1"/>
    <col min="6" max="6" width="2.1640625" customWidth="1"/>
  </cols>
  <sheetData>
    <row r="1" spans="1:5" ht="17.100000000000001" customHeight="1" x14ac:dyDescent="0.2">
      <c r="A1" s="1" t="s">
        <v>0</v>
      </c>
      <c r="B1" s="13" t="s">
        <v>16</v>
      </c>
    </row>
    <row r="2" spans="1:5" ht="17.100000000000001" customHeight="1" x14ac:dyDescent="0.2">
      <c r="A2" s="2" t="s">
        <v>15</v>
      </c>
    </row>
    <row r="3" spans="1:5" ht="27.95" customHeight="1" x14ac:dyDescent="0.2">
      <c r="A3" s="3"/>
      <c r="B3" s="17"/>
      <c r="C3" s="17"/>
      <c r="D3" s="17"/>
      <c r="E3" s="18"/>
    </row>
    <row r="4" spans="1:5" ht="42" customHeight="1" x14ac:dyDescent="0.2">
      <c r="A4" s="4" t="s">
        <v>1</v>
      </c>
      <c r="B4" s="14" t="s">
        <v>18</v>
      </c>
      <c r="C4" s="14" t="s">
        <v>19</v>
      </c>
      <c r="D4" s="14" t="s">
        <v>20</v>
      </c>
      <c r="E4" s="14" t="s">
        <v>21</v>
      </c>
    </row>
    <row r="5" spans="1:5" ht="30.95" customHeight="1" x14ac:dyDescent="0.2">
      <c r="A5" s="6" t="s">
        <v>2</v>
      </c>
      <c r="B5" s="15">
        <v>12550000</v>
      </c>
      <c r="C5" s="15">
        <v>14350275</v>
      </c>
      <c r="D5" s="15">
        <v>12235460</v>
      </c>
      <c r="E5" s="15">
        <v>12998000</v>
      </c>
    </row>
    <row r="6" spans="1:5" ht="11.1" customHeight="1" x14ac:dyDescent="0.2">
      <c r="A6" s="8" t="s">
        <v>3</v>
      </c>
      <c r="B6" s="5"/>
      <c r="C6" s="5"/>
      <c r="D6" s="5"/>
      <c r="E6" s="5"/>
    </row>
    <row r="7" spans="1:5" ht="27.95" customHeight="1" x14ac:dyDescent="0.2">
      <c r="A7" s="9" t="s">
        <v>4</v>
      </c>
      <c r="B7" s="15">
        <v>31130</v>
      </c>
      <c r="C7" s="15">
        <v>29500</v>
      </c>
      <c r="D7" s="15">
        <v>27500</v>
      </c>
      <c r="E7" s="15">
        <v>31500</v>
      </c>
    </row>
    <row r="8" spans="1:5" ht="27.95" customHeight="1" x14ac:dyDescent="0.2">
      <c r="A8" s="9" t="s">
        <v>5</v>
      </c>
      <c r="B8" s="15">
        <v>0</v>
      </c>
      <c r="C8" s="15">
        <v>-170000</v>
      </c>
      <c r="D8" s="15">
        <v>30000</v>
      </c>
      <c r="E8" s="15">
        <v>8900</v>
      </c>
    </row>
    <row r="9" spans="1:5" ht="27.95" customHeight="1" x14ac:dyDescent="0.2">
      <c r="A9" s="9" t="s">
        <v>6</v>
      </c>
      <c r="B9" s="15">
        <v>-90400</v>
      </c>
      <c r="C9" s="15">
        <v>-101450</v>
      </c>
      <c r="D9" s="15">
        <v>-127000</v>
      </c>
      <c r="E9" s="15">
        <v>-107</v>
      </c>
    </row>
    <row r="10" spans="1:5" ht="27.95" customHeight="1" x14ac:dyDescent="0.2">
      <c r="A10" s="9" t="s">
        <v>7</v>
      </c>
      <c r="B10" s="15">
        <v>-2400</v>
      </c>
      <c r="C10" s="15">
        <v>22150</v>
      </c>
      <c r="D10" s="15">
        <v>0</v>
      </c>
      <c r="E10" s="15">
        <v>-1200</v>
      </c>
    </row>
    <row r="11" spans="1:5" ht="27.95" customHeight="1" x14ac:dyDescent="0.2">
      <c r="A11" s="9" t="s">
        <v>8</v>
      </c>
      <c r="B11" s="15">
        <v>24100</v>
      </c>
      <c r="C11" s="15">
        <v>47500</v>
      </c>
      <c r="D11" s="15">
        <v>26000</v>
      </c>
      <c r="E11" s="15">
        <v>38400</v>
      </c>
    </row>
    <row r="12" spans="1:5" ht="27.95" customHeight="1" x14ac:dyDescent="0.2">
      <c r="A12" s="9" t="s">
        <v>9</v>
      </c>
      <c r="B12" s="15">
        <v>-231000</v>
      </c>
      <c r="C12" s="15">
        <v>-224235</v>
      </c>
      <c r="D12" s="15">
        <v>-259000</v>
      </c>
      <c r="E12" s="15">
        <v>-248000</v>
      </c>
    </row>
    <row r="13" spans="1:5" ht="27.95" customHeight="1" x14ac:dyDescent="0.2">
      <c r="A13" s="9" t="s">
        <v>17</v>
      </c>
      <c r="B13" s="15">
        <v>-13260</v>
      </c>
      <c r="C13" s="15">
        <v>-21500</v>
      </c>
      <c r="D13" s="15">
        <v>-19000</v>
      </c>
      <c r="E13" s="15">
        <v>-24000</v>
      </c>
    </row>
    <row r="14" spans="1:5" ht="27.95" customHeight="1" x14ac:dyDescent="0.2">
      <c r="A14" s="9" t="s">
        <v>10</v>
      </c>
      <c r="B14" s="15">
        <v>44700</v>
      </c>
      <c r="C14" s="15">
        <v>52100</v>
      </c>
      <c r="D14" s="15">
        <v>111000</v>
      </c>
      <c r="E14" s="15">
        <v>90000</v>
      </c>
    </row>
    <row r="15" spans="1:5" ht="27.95" customHeight="1" x14ac:dyDescent="0.2">
      <c r="A15" s="9" t="s">
        <v>11</v>
      </c>
      <c r="B15" s="15">
        <v>-55000</v>
      </c>
      <c r="C15" s="15">
        <v>-20000</v>
      </c>
      <c r="D15" s="15">
        <v>-45000</v>
      </c>
      <c r="E15" s="15">
        <v>-15000</v>
      </c>
    </row>
    <row r="16" spans="1:5" ht="27.95" customHeight="1" x14ac:dyDescent="0.2">
      <c r="A16" s="9" t="s">
        <v>12</v>
      </c>
      <c r="B16" s="15">
        <v>-9900</v>
      </c>
      <c r="C16" s="15">
        <v>-21450</v>
      </c>
      <c r="D16" s="15">
        <v>-21000</v>
      </c>
      <c r="E16" s="15">
        <v>-18000</v>
      </c>
    </row>
    <row r="17" spans="1:5" ht="21" customHeight="1" x14ac:dyDescent="0.2">
      <c r="A17" s="5"/>
      <c r="B17" s="19">
        <f>SUM(B5:B16)</f>
        <v>12247970</v>
      </c>
      <c r="C17" s="19">
        <f>SUM(C5:C16)</f>
        <v>13942890</v>
      </c>
      <c r="D17" s="19">
        <f>SUM(D5:D16)</f>
        <v>11958960</v>
      </c>
      <c r="E17" s="19">
        <f>SUM(E5:E16)</f>
        <v>12860493</v>
      </c>
    </row>
    <row r="18" spans="1:5" ht="9" customHeight="1" x14ac:dyDescent="0.2">
      <c r="A18" s="7"/>
      <c r="B18" s="7"/>
      <c r="C18" s="7"/>
      <c r="D18" s="7"/>
      <c r="E18" s="7"/>
    </row>
    <row r="19" spans="1:5" ht="11.1" customHeight="1" x14ac:dyDescent="0.2">
      <c r="A19" s="10" t="s">
        <v>13</v>
      </c>
      <c r="B19" s="11"/>
      <c r="C19" s="11"/>
      <c r="D19" s="11"/>
      <c r="E19" s="11"/>
    </row>
    <row r="20" spans="1:5" ht="21.95" customHeight="1" x14ac:dyDescent="0.2">
      <c r="A20" s="12" t="s">
        <v>14</v>
      </c>
      <c r="B20" s="16">
        <v>275</v>
      </c>
      <c r="C20" s="16">
        <v>125</v>
      </c>
      <c r="D20" s="16">
        <v>300</v>
      </c>
      <c r="E20" s="16">
        <v>250</v>
      </c>
    </row>
  </sheetData>
  <mergeCells count="1">
    <mergeCell ref="B3:E3"/>
  </mergeCells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USI_Wellness Project_Bid Tab.xlsx</dc:title>
  <dc:creator>winifrid</dc:creator>
  <cp:lastModifiedBy>Weinzapfel, Becky</cp:lastModifiedBy>
  <cp:lastPrinted>2021-10-07T15:14:02Z</cp:lastPrinted>
  <dcterms:created xsi:type="dcterms:W3CDTF">2021-10-07T10:05:30Z</dcterms:created>
  <dcterms:modified xsi:type="dcterms:W3CDTF">2021-10-07T20:09:48Z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932cc9-dea4-49e2-bfe2-7f42b17a9d2b_Enabled">
    <vt:lpwstr>true</vt:lpwstr>
  </property>
  <property fmtid="{D5CDD505-2E9C-101B-9397-08002B2CF9AE}" pid="3" name="MSIP_Label_93932cc9-dea4-49e2-bfe2-7f42b17a9d2b_SetDate">
    <vt:lpwstr>2021-10-07T15:05:38Z</vt:lpwstr>
  </property>
  <property fmtid="{D5CDD505-2E9C-101B-9397-08002B2CF9AE}" pid="4" name="MSIP_Label_93932cc9-dea4-49e2-bfe2-7f42b17a9d2b_Method">
    <vt:lpwstr>Standard</vt:lpwstr>
  </property>
  <property fmtid="{D5CDD505-2E9C-101B-9397-08002B2CF9AE}" pid="5" name="MSIP_Label_93932cc9-dea4-49e2-bfe2-7f42b17a9d2b_Name">
    <vt:lpwstr>USI Internal</vt:lpwstr>
  </property>
  <property fmtid="{D5CDD505-2E9C-101B-9397-08002B2CF9AE}" pid="6" name="MSIP_Label_93932cc9-dea4-49e2-bfe2-7f42b17a9d2b_SiteId">
    <vt:lpwstr>ae1d882c-786b-492c-9095-3d81d0a2f615</vt:lpwstr>
  </property>
  <property fmtid="{D5CDD505-2E9C-101B-9397-08002B2CF9AE}" pid="7" name="MSIP_Label_93932cc9-dea4-49e2-bfe2-7f42b17a9d2b_ActionId">
    <vt:lpwstr>2919ec42-e683-4275-9231-b3189d5c03a3</vt:lpwstr>
  </property>
  <property fmtid="{D5CDD505-2E9C-101B-9397-08002B2CF9AE}" pid="8" name="MSIP_Label_93932cc9-dea4-49e2-bfe2-7f42b17a9d2b_ContentBits">
    <vt:lpwstr>0</vt:lpwstr>
  </property>
</Properties>
</file>