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showInkAnnotation="0" autoCompressPictures="0"/>
  <bookViews>
    <workbookView xWindow="480" yWindow="120" windowWidth="23020" windowHeight="12540"/>
  </bookViews>
  <sheets>
    <sheet name="state form 2013" sheetId="15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0" i="15" l="1"/>
  <c r="O10" i="15"/>
  <c r="N12" i="15"/>
  <c r="O12" i="15"/>
  <c r="N11" i="15"/>
  <c r="O11" i="15"/>
  <c r="O13" i="15"/>
  <c r="N13" i="15"/>
</calcChain>
</file>

<file path=xl/sharedStrings.xml><?xml version="1.0" encoding="utf-8"?>
<sst xmlns="http://schemas.openxmlformats.org/spreadsheetml/2006/main" count="37" uniqueCount="25">
  <si>
    <t xml:space="preserve"> </t>
  </si>
  <si>
    <t>Reference : House Enrolled Act 1436</t>
  </si>
  <si>
    <t>2004 General Assembly</t>
  </si>
  <si>
    <t>SBE-MBE
CONTRACTS</t>
  </si>
  <si>
    <t>SBE-MBE
DOLLARS</t>
  </si>
  <si>
    <t>SBE-WBE
CONTRACTS</t>
  </si>
  <si>
    <t>SBE-WBE
DOLLARS</t>
  </si>
  <si>
    <t>NON-SBE
CONTRACTS</t>
  </si>
  <si>
    <t>TOTAL CONTRACTS</t>
  </si>
  <si>
    <t>Commodity/Services Procurements</t>
  </si>
  <si>
    <t>none certified</t>
  </si>
  <si>
    <t>Construction Contracts</t>
  </si>
  <si>
    <t>Professional Services/ Other Contracts</t>
  </si>
  <si>
    <t>UNIVERSITY OF SOUTHERN INDIANA - REPORT OF SPECIAL BUSINESS UTILIZATION TO THE INDIANA DEPARTMENT OF ADMINISTRATION (IDOA)</t>
  </si>
  <si>
    <t>Glossary of Terms/Abbreviations:</t>
  </si>
  <si>
    <t>SBE = Special Business Enterprise (HEA 1436)</t>
  </si>
  <si>
    <t>NON-SBE
DOLLARS</t>
  </si>
  <si>
    <t>TOTAL
DOLLARS</t>
  </si>
  <si>
    <t>MBE = Minority Business Enterprise (25 IAC 5)</t>
  </si>
  <si>
    <t>WBE = Women's Business Enterprise (25 IAC 5)</t>
  </si>
  <si>
    <t>SmBE = Small Business Enterprise (25 IAC 1.5-1)</t>
  </si>
  <si>
    <t>NON-SmBE
CONTRACTS</t>
  </si>
  <si>
    <t>NON-SmBE
DOLLARS</t>
  </si>
  <si>
    <t xml:space="preserve">REPORTING PERIOD:  JULY 1, 2012 - JUNE 30, 2013  </t>
  </si>
  <si>
    <t>DATE SUBMITTED: October 31,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</si>
</sst>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74" formatCode="_(&quot;$&quot;* #,##0_);_(&quot;$&quot;* \(#,##0\);_(&quot;$&quot;* &quot;-&quot;??_);_(@_)"/>
    <numFmt numFmtId="178" formatCode="_(* #,##0_);_(* \(#,##0\);_(* &quot;-&quot;??_);_(@_)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Tahoma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>
      <alignment vertical="top"/>
    </xf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25" applyNumberFormat="0" applyAlignment="0" applyProtection="0"/>
    <xf numFmtId="0" fontId="8" fillId="28" borderId="26" applyNumberFormat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27" applyNumberFormat="0" applyFill="0" applyAlignment="0" applyProtection="0"/>
    <xf numFmtId="0" fontId="12" fillId="0" borderId="28" applyNumberFormat="0" applyFill="0" applyAlignment="0" applyProtection="0"/>
    <xf numFmtId="0" fontId="13" fillId="0" borderId="29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25" applyNumberFormat="0" applyAlignment="0" applyProtection="0"/>
    <xf numFmtId="0" fontId="15" fillId="0" borderId="30" applyNumberFormat="0" applyFill="0" applyAlignment="0" applyProtection="0"/>
    <xf numFmtId="0" fontId="16" fillId="31" borderId="0" applyNumberFormat="0" applyBorder="0" applyAlignment="0" applyProtection="0"/>
    <xf numFmtId="0" fontId="17" fillId="0" borderId="0"/>
    <xf numFmtId="0" fontId="4" fillId="32" borderId="31" applyNumberFormat="0" applyFont="0" applyAlignment="0" applyProtection="0"/>
    <xf numFmtId="0" fontId="18" fillId="27" borderId="32" applyNumberFormat="0" applyAlignment="0" applyProtection="0"/>
    <xf numFmtId="0" fontId="19" fillId="0" borderId="0" applyNumberFormat="0" applyFill="0" applyBorder="0" applyAlignment="0" applyProtection="0"/>
    <xf numFmtId="0" fontId="20" fillId="0" borderId="33" applyNumberFormat="0" applyFill="0" applyAlignment="0" applyProtection="0"/>
    <xf numFmtId="0" fontId="21" fillId="0" borderId="0" applyNumberFormat="0" applyFill="0" applyBorder="0" applyAlignment="0" applyProtection="0"/>
  </cellStyleXfs>
  <cellXfs count="47">
    <xf numFmtId="0" fontId="1" fillId="0" borderId="0" xfId="0" applyFont="1" applyAlignment="1">
      <alignment vertical="top"/>
    </xf>
    <xf numFmtId="14" fontId="0" fillId="33" borderId="0" xfId="0" applyNumberFormat="1" applyFill="1" applyAlignment="1"/>
    <xf numFmtId="0" fontId="0" fillId="33" borderId="0" xfId="0" applyFill="1" applyAlignment="1"/>
    <xf numFmtId="0" fontId="2" fillId="33" borderId="0" xfId="0" applyFont="1" applyFill="1" applyAlignment="1"/>
    <xf numFmtId="0" fontId="1" fillId="33" borderId="0" xfId="0" applyFont="1" applyFill="1" applyAlignment="1"/>
    <xf numFmtId="174" fontId="4" fillId="33" borderId="1" xfId="29" applyNumberFormat="1" applyFont="1" applyFill="1" applyBorder="1"/>
    <xf numFmtId="174" fontId="4" fillId="33" borderId="2" xfId="29" applyNumberFormat="1" applyFont="1" applyFill="1" applyBorder="1"/>
    <xf numFmtId="174" fontId="1" fillId="33" borderId="3" xfId="29" applyNumberFormat="1" applyFont="1" applyFill="1" applyBorder="1" applyAlignment="1"/>
    <xf numFmtId="0" fontId="1" fillId="33" borderId="1" xfId="0" applyFont="1" applyFill="1" applyBorder="1" applyAlignment="1"/>
    <xf numFmtId="178" fontId="1" fillId="33" borderId="4" xfId="28" applyNumberFormat="1" applyFont="1" applyFill="1" applyBorder="1" applyAlignment="1"/>
    <xf numFmtId="174" fontId="1" fillId="33" borderId="5" xfId="29" applyNumberFormat="1" applyFont="1" applyFill="1" applyBorder="1" applyAlignment="1"/>
    <xf numFmtId="178" fontId="1" fillId="33" borderId="6" xfId="28" applyNumberFormat="1" applyFont="1" applyFill="1" applyBorder="1" applyAlignment="1"/>
    <xf numFmtId="174" fontId="1" fillId="33" borderId="7" xfId="29" applyNumberFormat="1" applyFont="1" applyFill="1" applyBorder="1" applyAlignment="1"/>
    <xf numFmtId="0" fontId="1" fillId="33" borderId="8" xfId="0" applyFont="1" applyFill="1" applyBorder="1" applyAlignment="1"/>
    <xf numFmtId="174" fontId="1" fillId="33" borderId="9" xfId="29" applyNumberFormat="1" applyFont="1" applyFill="1" applyBorder="1" applyAlignment="1"/>
    <xf numFmtId="0" fontId="1" fillId="33" borderId="10" xfId="0" applyFont="1" applyFill="1" applyBorder="1" applyAlignment="1"/>
    <xf numFmtId="178" fontId="1" fillId="33" borderId="1" xfId="28" applyNumberFormat="1" applyFont="1" applyFill="1" applyBorder="1" applyAlignment="1"/>
    <xf numFmtId="174" fontId="1" fillId="33" borderId="0" xfId="29" applyNumberFormat="1" applyFont="1" applyFill="1" applyBorder="1" applyAlignment="1"/>
    <xf numFmtId="0" fontId="22" fillId="33" borderId="11" xfId="0" applyFont="1" applyFill="1" applyBorder="1" applyAlignment="1">
      <alignment wrapText="1"/>
    </xf>
    <xf numFmtId="0" fontId="1" fillId="33" borderId="12" xfId="0" applyFont="1" applyFill="1" applyBorder="1" applyAlignment="1"/>
    <xf numFmtId="174" fontId="1" fillId="33" borderId="13" xfId="29" applyNumberFormat="1" applyFont="1" applyFill="1" applyBorder="1" applyAlignment="1"/>
    <xf numFmtId="0" fontId="1" fillId="33" borderId="14" xfId="0" applyFont="1" applyFill="1" applyBorder="1" applyAlignment="1"/>
    <xf numFmtId="174" fontId="4" fillId="33" borderId="14" xfId="29" applyNumberFormat="1" applyFont="1" applyFill="1" applyBorder="1"/>
    <xf numFmtId="178" fontId="1" fillId="33" borderId="12" xfId="28" applyNumberFormat="1" applyFont="1" applyFill="1" applyBorder="1" applyAlignment="1"/>
    <xf numFmtId="174" fontId="1" fillId="33" borderId="15" xfId="29" applyNumberFormat="1" applyFont="1" applyFill="1" applyBorder="1" applyAlignment="1"/>
    <xf numFmtId="178" fontId="1" fillId="33" borderId="16" xfId="28" applyNumberFormat="1" applyFont="1" applyFill="1" applyBorder="1" applyAlignment="1"/>
    <xf numFmtId="174" fontId="1" fillId="33" borderId="17" xfId="29" applyNumberFormat="1" applyFont="1" applyFill="1" applyBorder="1" applyAlignment="1"/>
    <xf numFmtId="0" fontId="22" fillId="33" borderId="18" xfId="0" applyFont="1" applyFill="1" applyBorder="1" applyAlignment="1">
      <alignment wrapText="1"/>
    </xf>
    <xf numFmtId="0" fontId="22" fillId="33" borderId="19" xfId="0" applyFont="1" applyFill="1" applyBorder="1" applyAlignment="1">
      <alignment wrapText="1"/>
    </xf>
    <xf numFmtId="0" fontId="22" fillId="33" borderId="20" xfId="0" applyFont="1" applyFill="1" applyBorder="1" applyAlignment="1">
      <alignment wrapText="1"/>
    </xf>
    <xf numFmtId="0" fontId="22" fillId="33" borderId="21" xfId="0" applyFont="1" applyFill="1" applyBorder="1" applyAlignment="1">
      <alignment wrapText="1"/>
    </xf>
    <xf numFmtId="0" fontId="23" fillId="33" borderId="22" xfId="0" applyFont="1" applyFill="1" applyBorder="1" applyAlignment="1">
      <alignment horizontal="left"/>
    </xf>
    <xf numFmtId="0" fontId="23" fillId="33" borderId="1" xfId="0" applyFont="1" applyFill="1" applyBorder="1" applyAlignment="1">
      <alignment horizontal="left"/>
    </xf>
    <xf numFmtId="0" fontId="23" fillId="33" borderId="3" xfId="0" applyFont="1" applyFill="1" applyBorder="1" applyAlignment="1">
      <alignment horizontal="left"/>
    </xf>
    <xf numFmtId="0" fontId="23" fillId="33" borderId="5" xfId="0" applyFont="1" applyFill="1" applyBorder="1" applyAlignment="1">
      <alignment horizontal="left"/>
    </xf>
    <xf numFmtId="0" fontId="23" fillId="33" borderId="0" xfId="0" applyFont="1" applyFill="1" applyBorder="1" applyAlignment="1">
      <alignment horizontal="left"/>
    </xf>
    <xf numFmtId="0" fontId="1" fillId="33" borderId="0" xfId="0" applyFont="1" applyFill="1" applyBorder="1" applyAlignment="1"/>
    <xf numFmtId="174" fontId="4" fillId="33" borderId="0" xfId="29" applyNumberFormat="1" applyFont="1" applyFill="1" applyBorder="1"/>
    <xf numFmtId="0" fontId="22" fillId="33" borderId="0" xfId="0" applyFont="1" applyFill="1" applyBorder="1" applyAlignment="1">
      <alignment horizontal="center"/>
    </xf>
    <xf numFmtId="178" fontId="1" fillId="33" borderId="0" xfId="28" applyNumberFormat="1" applyFont="1" applyFill="1" applyBorder="1" applyAlignment="1"/>
    <xf numFmtId="0" fontId="3" fillId="33" borderId="23" xfId="0" applyFont="1" applyFill="1" applyBorder="1" applyAlignment="1">
      <alignment horizontal="left"/>
    </xf>
    <xf numFmtId="0" fontId="23" fillId="33" borderId="24" xfId="0" applyFont="1" applyFill="1" applyBorder="1" applyAlignment="1">
      <alignment horizontal="left"/>
    </xf>
    <xf numFmtId="0" fontId="23" fillId="33" borderId="14" xfId="0" applyFont="1" applyFill="1" applyBorder="1" applyAlignment="1">
      <alignment horizontal="left"/>
    </xf>
    <xf numFmtId="0" fontId="23" fillId="33" borderId="15" xfId="0" applyFont="1" applyFill="1" applyBorder="1" applyAlignment="1">
      <alignment horizontal="left"/>
    </xf>
    <xf numFmtId="0" fontId="22" fillId="33" borderId="14" xfId="0" applyFont="1" applyFill="1" applyBorder="1" applyAlignment="1">
      <alignment horizontal="center"/>
    </xf>
    <xf numFmtId="0" fontId="24" fillId="33" borderId="0" xfId="0" applyFont="1" applyFill="1" applyAlignment="1">
      <alignment horizontal="left"/>
    </xf>
    <xf numFmtId="0" fontId="20" fillId="33" borderId="0" xfId="0" applyFont="1" applyFill="1" applyAlignment="1">
      <alignment horizontal="left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P26"/>
  <sheetViews>
    <sheetView tabSelected="1" workbookViewId="0">
      <selection activeCell="M20" sqref="M20"/>
    </sheetView>
  </sheetViews>
  <sheetFormatPr baseColWidth="10" defaultColWidth="9.1640625" defaultRowHeight="12" x14ac:dyDescent="0"/>
  <cols>
    <col min="1" max="1" width="0.5" style="2" customWidth="1"/>
    <col min="2" max="4" width="9.1640625" style="2"/>
    <col min="5" max="5" width="5" style="2" customWidth="1"/>
    <col min="6" max="6" width="8.6640625" style="2" customWidth="1"/>
    <col min="7" max="7" width="11.1640625" style="2" customWidth="1"/>
    <col min="8" max="8" width="9.5" style="2" customWidth="1"/>
    <col min="9" max="9" width="11.83203125" style="2" customWidth="1"/>
    <col min="10" max="10" width="13" style="2" customWidth="1"/>
    <col min="11" max="11" width="8.5" style="2" customWidth="1"/>
    <col min="12" max="12" width="9.33203125" style="2" customWidth="1"/>
    <col min="13" max="13" width="15.6640625" style="2" customWidth="1"/>
    <col min="14" max="14" width="9.1640625" style="2" customWidth="1"/>
    <col min="15" max="15" width="16.5" style="2" customWidth="1"/>
    <col min="16" max="16" width="13.33203125" style="2" customWidth="1"/>
    <col min="17" max="16384" width="9.1640625" style="2"/>
  </cols>
  <sheetData>
    <row r="1" spans="2:16" ht="15">
      <c r="B1" s="45" t="s">
        <v>13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1" t="s">
        <v>0</v>
      </c>
    </row>
    <row r="3" spans="2:16" ht="14">
      <c r="B3" s="46" t="s">
        <v>23</v>
      </c>
      <c r="C3" s="46"/>
      <c r="D3" s="46"/>
      <c r="E3" s="46"/>
      <c r="F3" s="46"/>
      <c r="G3" s="46"/>
    </row>
    <row r="5" spans="2:16" ht="14">
      <c r="B5" s="46" t="s">
        <v>24</v>
      </c>
      <c r="C5" s="46"/>
      <c r="D5" s="46"/>
      <c r="E5" s="46"/>
      <c r="F5" s="46"/>
    </row>
    <row r="7" spans="2:16" ht="14">
      <c r="B7" s="46" t="s">
        <v>1</v>
      </c>
      <c r="C7" s="46"/>
      <c r="D7" s="46"/>
      <c r="E7" s="46"/>
    </row>
    <row r="8" spans="2:16" ht="16.5" customHeight="1" thickBot="1">
      <c r="B8" s="46" t="s">
        <v>2</v>
      </c>
      <c r="C8" s="46"/>
      <c r="D8" s="46"/>
      <c r="E8" s="46"/>
    </row>
    <row r="9" spans="2:16" ht="42.75" customHeight="1" thickBot="1">
      <c r="B9" s="2" t="s">
        <v>0</v>
      </c>
      <c r="F9" s="27" t="s">
        <v>3</v>
      </c>
      <c r="G9" s="28" t="s">
        <v>4</v>
      </c>
      <c r="H9" s="27" t="s">
        <v>5</v>
      </c>
      <c r="I9" s="28" t="s">
        <v>6</v>
      </c>
      <c r="J9" s="27" t="s">
        <v>21</v>
      </c>
      <c r="K9" s="27" t="s">
        <v>22</v>
      </c>
      <c r="L9" s="30" t="s">
        <v>7</v>
      </c>
      <c r="M9" s="18" t="s">
        <v>16</v>
      </c>
      <c r="N9" s="29" t="s">
        <v>8</v>
      </c>
      <c r="O9" s="18" t="s">
        <v>17</v>
      </c>
    </row>
    <row r="10" spans="2:16" ht="14">
      <c r="B10" s="41" t="s">
        <v>9</v>
      </c>
      <c r="C10" s="42"/>
      <c r="D10" s="42"/>
      <c r="E10" s="43"/>
      <c r="F10" s="19">
        <v>7</v>
      </c>
      <c r="G10" s="20">
        <v>10303</v>
      </c>
      <c r="H10" s="21">
        <v>19</v>
      </c>
      <c r="I10" s="22">
        <v>133395</v>
      </c>
      <c r="J10" s="44" t="s">
        <v>10</v>
      </c>
      <c r="K10" s="44"/>
      <c r="L10" s="23">
        <v>221</v>
      </c>
      <c r="M10" s="24">
        <v>1168488</v>
      </c>
      <c r="N10" s="25">
        <f t="shared" ref="N10:O12" si="0">SUM(F10+H10+L10)</f>
        <v>247</v>
      </c>
      <c r="O10" s="26">
        <f t="shared" si="0"/>
        <v>1312186</v>
      </c>
    </row>
    <row r="11" spans="2:16" ht="14">
      <c r="B11" s="31" t="s">
        <v>11</v>
      </c>
      <c r="C11" s="32"/>
      <c r="D11" s="32"/>
      <c r="E11" s="34"/>
      <c r="F11" s="13">
        <v>0</v>
      </c>
      <c r="G11" s="14">
        <v>0</v>
      </c>
      <c r="H11" s="15">
        <v>6</v>
      </c>
      <c r="I11" s="6">
        <v>202465</v>
      </c>
      <c r="J11" s="44" t="s">
        <v>10</v>
      </c>
      <c r="K11" s="44"/>
      <c r="L11" s="9">
        <v>61</v>
      </c>
      <c r="M11" s="10">
        <v>7285629</v>
      </c>
      <c r="N11" s="11">
        <f t="shared" si="0"/>
        <v>67</v>
      </c>
      <c r="O11" s="12">
        <f t="shared" si="0"/>
        <v>7488094</v>
      </c>
    </row>
    <row r="12" spans="2:16" ht="14">
      <c r="B12" s="31" t="s">
        <v>12</v>
      </c>
      <c r="C12" s="32"/>
      <c r="D12" s="32"/>
      <c r="E12" s="33"/>
      <c r="F12" s="8">
        <v>16</v>
      </c>
      <c r="G12" s="7">
        <v>124954</v>
      </c>
      <c r="H12" s="8">
        <v>119</v>
      </c>
      <c r="I12" s="5">
        <v>2119623</v>
      </c>
      <c r="J12" s="44" t="s">
        <v>10</v>
      </c>
      <c r="K12" s="44"/>
      <c r="L12" s="16">
        <v>1317</v>
      </c>
      <c r="M12" s="10">
        <v>24158653</v>
      </c>
      <c r="N12" s="11">
        <f t="shared" si="0"/>
        <v>1452</v>
      </c>
      <c r="O12" s="12">
        <f t="shared" si="0"/>
        <v>26403230</v>
      </c>
    </row>
    <row r="13" spans="2:16" ht="14">
      <c r="B13" s="35"/>
      <c r="C13" s="35"/>
      <c r="D13" s="35"/>
      <c r="E13" s="35"/>
      <c r="F13" s="36"/>
      <c r="G13" s="17"/>
      <c r="H13" s="36"/>
      <c r="I13" s="37"/>
      <c r="J13" s="38"/>
      <c r="K13" s="38"/>
      <c r="L13" s="39"/>
      <c r="M13" s="17"/>
      <c r="N13" s="39">
        <f>SUM(N10:N12)</f>
        <v>1766</v>
      </c>
      <c r="O13" s="17">
        <f>SUM(O10:O12)</f>
        <v>35203510</v>
      </c>
    </row>
    <row r="14" spans="2:16" ht="14">
      <c r="B14" s="35"/>
      <c r="C14" s="35"/>
      <c r="D14" s="35"/>
      <c r="E14" s="35"/>
      <c r="F14" s="36"/>
      <c r="G14" s="17"/>
      <c r="H14" s="36"/>
      <c r="I14" s="37"/>
      <c r="J14" s="38"/>
      <c r="K14" s="38"/>
      <c r="L14" s="39"/>
      <c r="M14" s="17"/>
      <c r="N14" s="39"/>
      <c r="O14" s="17"/>
    </row>
    <row r="16" spans="2:16" ht="13" thickBot="1">
      <c r="B16" s="40" t="s">
        <v>14</v>
      </c>
      <c r="C16" s="40"/>
      <c r="D16" s="40"/>
      <c r="E16" s="40"/>
      <c r="G16" s="3"/>
    </row>
    <row r="17" spans="2:14" s="35" customFormat="1" ht="14">
      <c r="B17" s="35" t="s">
        <v>15</v>
      </c>
      <c r="H17" s="35" t="s">
        <v>0</v>
      </c>
    </row>
    <row r="18" spans="2:14" s="35" customFormat="1" ht="14">
      <c r="B18" s="35" t="s">
        <v>18</v>
      </c>
      <c r="K18" s="35" t="s">
        <v>0</v>
      </c>
    </row>
    <row r="19" spans="2:14" s="35" customFormat="1" ht="14">
      <c r="B19" s="35" t="s">
        <v>19</v>
      </c>
      <c r="N19" s="35" t="s">
        <v>0</v>
      </c>
    </row>
    <row r="20" spans="2:14" s="35" customFormat="1" ht="14">
      <c r="B20" s="35" t="s">
        <v>20</v>
      </c>
      <c r="K20" s="35" t="s">
        <v>0</v>
      </c>
    </row>
    <row r="21" spans="2:14" s="35" customFormat="1" ht="14">
      <c r="J21" s="35" t="s">
        <v>0</v>
      </c>
    </row>
    <row r="22" spans="2:14">
      <c r="K22" s="4" t="s">
        <v>0</v>
      </c>
    </row>
    <row r="23" spans="2:14">
      <c r="J23" s="4" t="s">
        <v>0</v>
      </c>
    </row>
    <row r="25" spans="2:14">
      <c r="J25" s="4" t="s">
        <v>0</v>
      </c>
    </row>
    <row r="26" spans="2:14">
      <c r="J26" s="4" t="s">
        <v>0</v>
      </c>
    </row>
  </sheetData>
  <mergeCells count="10">
    <mergeCell ref="B16:E16"/>
    <mergeCell ref="B10:E10"/>
    <mergeCell ref="J10:K10"/>
    <mergeCell ref="J11:K11"/>
    <mergeCell ref="J12:K12"/>
    <mergeCell ref="B1:O1"/>
    <mergeCell ref="B3:G3"/>
    <mergeCell ref="B5:F5"/>
    <mergeCell ref="B7:E7"/>
    <mergeCell ref="B8:E8"/>
  </mergeCells>
  <printOptions gridLines="1"/>
  <pageMargins left="0.7" right="0.7" top="0.75" bottom="0.75" header="0.3" footer="0.3"/>
  <pageSetup scale="78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 form 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Sponn, Jeffrey M</dc:creator>
  <cp:lastModifiedBy>Brandi Hess</cp:lastModifiedBy>
  <cp:lastPrinted>2012-09-06T22:05:36Z</cp:lastPrinted>
  <dcterms:created xsi:type="dcterms:W3CDTF">2012-02-22T17:57:13Z</dcterms:created>
  <dcterms:modified xsi:type="dcterms:W3CDTF">2014-05-05T20:42:48Z</dcterms:modified>
</cp:coreProperties>
</file>